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CD47Users\JEMILLET\Documents\Amicale des agents\Réductions\Offres décembre 2024\"/>
    </mc:Choice>
  </mc:AlternateContent>
  <bookViews>
    <workbookView xWindow="-120" yWindow="-120" windowWidth="20730" windowHeight="11160"/>
  </bookViews>
  <sheets>
    <sheet name="Feuil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33" i="1" l="1"/>
  <c r="L32" i="1"/>
  <c r="L29" i="1"/>
  <c r="L8" i="1" l="1"/>
  <c r="L9" i="1"/>
  <c r="L10" i="1"/>
  <c r="L11" i="1"/>
  <c r="L12" i="1"/>
  <c r="L13" i="1"/>
  <c r="L14" i="1"/>
  <c r="L15" i="1"/>
  <c r="L16" i="1"/>
  <c r="L18" i="1"/>
  <c r="L19" i="1"/>
  <c r="L20" i="1"/>
  <c r="L21" i="1"/>
  <c r="L22" i="1"/>
  <c r="L24" i="1"/>
  <c r="L25" i="1"/>
  <c r="L26" i="1"/>
  <c r="L27" i="1"/>
  <c r="L7" i="1"/>
  <c r="H27" i="1"/>
  <c r="H26" i="1"/>
  <c r="H25" i="1"/>
  <c r="H24" i="1"/>
  <c r="H21" i="1"/>
  <c r="H20" i="1"/>
  <c r="H19" i="1"/>
  <c r="H18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<sst xmlns="http://schemas.openxmlformats.org/spreadsheetml/2006/main" count="34" uniqueCount="27">
  <si>
    <t>DESIGNATION</t>
  </si>
  <si>
    <t>BOUTEILLE 75 cl</t>
  </si>
  <si>
    <t>à l'unité</t>
  </si>
  <si>
    <t>% REMISE SUR LE PRIX DE VENTE DE LA  BOUTIQUE</t>
  </si>
  <si>
    <t>carton 6 blles</t>
  </si>
  <si>
    <t>ROUGE</t>
  </si>
  <si>
    <t xml:space="preserve">PETIT BARON </t>
  </si>
  <si>
    <t>DOMAINE DE MICHELET BIO</t>
  </si>
  <si>
    <t>LYS</t>
  </si>
  <si>
    <r>
      <t xml:space="preserve">SANS </t>
    </r>
    <r>
      <rPr>
        <b/>
        <sz val="12"/>
        <rFont val="Arial"/>
        <family val="2"/>
      </rPr>
      <t>sans sulfites ajoutés</t>
    </r>
  </si>
  <si>
    <t>DOMAINE DE BRAZALEM</t>
  </si>
  <si>
    <t>BARON D'ARDEUIL</t>
  </si>
  <si>
    <t>ODALIS</t>
  </si>
  <si>
    <t>CHÂTEAU DE PADERE</t>
  </si>
  <si>
    <t xml:space="preserve">CHÂTEAU DE BUZET </t>
  </si>
  <si>
    <t>CHÂTEAU DE GUEYZE</t>
  </si>
  <si>
    <t>ROSE</t>
  </si>
  <si>
    <t>ROZET BIO</t>
  </si>
  <si>
    <t>NUAGE doux 9°</t>
  </si>
  <si>
    <t>BLANC</t>
  </si>
  <si>
    <t xml:space="preserve">NOUVEAU NOUVEAU NOUVEAU NOUVEAU NOUVEAU NOUVEAU NOUVEAU NOUVEAU NOUVEAU NOUVEAU </t>
  </si>
  <si>
    <t>PREMICE, vin nouveau,primeur,rouge</t>
  </si>
  <si>
    <t xml:space="preserve">BULLE blanc de noir,pétillant </t>
  </si>
  <si>
    <t>BULLE rosé, pétillant</t>
  </si>
  <si>
    <t>Total</t>
  </si>
  <si>
    <t>Nombre de bouteilles</t>
  </si>
  <si>
    <t>Quantité commandée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</si>
</sst>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i/>
      <sz val="16"/>
      <name val="Arial"/>
      <family val="2"/>
    </font>
    <font>
      <b/>
      <i/>
      <sz val="14"/>
      <name val="Arial"/>
      <family val="2"/>
    </font>
    <font>
      <sz val="17"/>
      <name val="Arial"/>
      <family val="2"/>
    </font>
    <font>
      <sz val="14"/>
      <name val="Arial"/>
      <family val="2"/>
    </font>
    <font>
      <b/>
      <i/>
      <sz val="20"/>
      <color rgb="FF00B050"/>
      <name val="Arial"/>
      <family val="2"/>
    </font>
    <font>
      <b/>
      <i/>
      <sz val="16"/>
      <color indexed="8"/>
      <name val="Arial"/>
      <family val="2"/>
    </font>
    <font>
      <sz val="17"/>
      <color indexed="8"/>
      <name val="Arial"/>
      <family val="2"/>
    </font>
    <font>
      <b/>
      <i/>
      <sz val="20"/>
      <color rgb="FFFF0000"/>
      <name val="Arial"/>
      <family val="2"/>
    </font>
    <font>
      <sz val="10"/>
      <name val="Helv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3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6" fillId="3" borderId="0" xfId="0" applyFont="1" applyFill="1" applyAlignment="1">
      <alignment horizontal="center" vertical="center"/>
    </xf>
    <xf numFmtId="2" fontId="5" fillId="3" borderId="0" xfId="0" applyNumberFormat="1" applyFont="1" applyFill="1" applyAlignment="1">
      <alignment horizontal="center" vertical="center"/>
    </xf>
    <xf numFmtId="2" fontId="5" fillId="3" borderId="0" xfId="0" applyNumberFormat="1" applyFont="1" applyFill="1" applyAlignment="1">
      <alignment vertical="center"/>
    </xf>
    <xf numFmtId="49" fontId="8" fillId="0" borderId="1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2" fontId="8" fillId="4" borderId="1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2" fontId="8" fillId="4" borderId="1" xfId="0" applyNumberFormat="1" applyFont="1" applyFill="1" applyBorder="1" applyAlignment="1">
      <alignment horizontal="left" vertical="center"/>
    </xf>
    <xf numFmtId="0" fontId="9" fillId="0" borderId="0" xfId="0" applyFont="1" applyAlignment="1">
      <alignment horizontal="right" vertical="center"/>
    </xf>
    <xf numFmtId="0" fontId="0" fillId="0" borderId="0" xfId="0" applyAlignment="1">
      <alignment horizontal="left" vertical="center"/>
    </xf>
    <xf numFmtId="2" fontId="8" fillId="3" borderId="0" xfId="0" applyNumberFormat="1" applyFont="1" applyFill="1" applyAlignment="1">
      <alignment horizontal="center" vertical="center"/>
    </xf>
    <xf numFmtId="11" fontId="11" fillId="0" borderId="1" xfId="0" applyNumberFormat="1" applyFont="1" applyBorder="1" applyAlignment="1">
      <alignment horizontal="left" vertical="center"/>
    </xf>
    <xf numFmtId="0" fontId="12" fillId="0" borderId="1" xfId="0" applyFont="1" applyBorder="1" applyAlignment="1">
      <alignment horizontal="center" vertical="center"/>
    </xf>
    <xf numFmtId="2" fontId="0" fillId="0" borderId="0" xfId="0" applyNumberFormat="1"/>
    <xf numFmtId="0" fontId="14" fillId="0" borderId="0" xfId="0" applyFont="1"/>
    <xf numFmtId="2" fontId="8" fillId="4" borderId="1" xfId="0" applyNumberFormat="1" applyFont="1" applyFill="1" applyBorder="1" applyAlignment="1" applyProtection="1">
      <alignment horizontal="center" vertical="center"/>
      <protection locked="0"/>
    </xf>
    <xf numFmtId="2" fontId="8" fillId="4" borderId="1" xfId="1" applyNumberFormat="1" applyFont="1" applyFill="1" applyBorder="1" applyAlignment="1" applyProtection="1">
      <alignment horizontal="center" vertical="center"/>
      <protection locked="0"/>
    </xf>
    <xf numFmtId="2" fontId="8" fillId="3" borderId="0" xfId="0" applyNumberFormat="1" applyFont="1" applyFill="1" applyAlignment="1" applyProtection="1">
      <alignment horizontal="center" vertical="center"/>
      <protection locked="0"/>
    </xf>
    <xf numFmtId="2" fontId="8" fillId="0" borderId="1" xfId="0" applyNumberFormat="1" applyFont="1" applyBorder="1" applyAlignment="1" applyProtection="1">
      <alignment horizontal="center" vertical="center"/>
      <protection locked="0"/>
    </xf>
    <xf numFmtId="0" fontId="7" fillId="3" borderId="0" xfId="0" applyFont="1" applyFill="1" applyAlignment="1" applyProtection="1">
      <alignment horizontal="center" vertical="center"/>
      <protection locked="0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11" fontId="10" fillId="5" borderId="5" xfId="0" applyNumberFormat="1" applyFont="1" applyFill="1" applyBorder="1" applyAlignment="1">
      <alignment horizontal="center" vertical="center"/>
    </xf>
    <xf numFmtId="11" fontId="11" fillId="0" borderId="4" xfId="0" applyNumberFormat="1" applyFont="1" applyBorder="1" applyAlignment="1">
      <alignment horizontal="center" vertical="center"/>
    </xf>
    <xf numFmtId="11" fontId="11" fillId="0" borderId="5" xfId="0" applyNumberFormat="1" applyFont="1" applyBorder="1" applyAlignment="1">
      <alignment horizontal="center" vertical="center"/>
    </xf>
    <xf numFmtId="11" fontId="11" fillId="0" borderId="6" xfId="0" applyNumberFormat="1" applyFont="1" applyBorder="1" applyAlignment="1">
      <alignment horizontal="center" vertical="center"/>
    </xf>
    <xf numFmtId="11" fontId="13" fillId="6" borderId="5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6" fillId="3" borderId="0" xfId="0" applyFont="1" applyFill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2" fontId="3" fillId="0" borderId="1" xfId="0" applyNumberFormat="1" applyFont="1" applyBorder="1" applyAlignment="1">
      <alignment horizontal="center" vertical="center" wrapText="1"/>
    </xf>
    <xf numFmtId="2" fontId="4" fillId="2" borderId="2" xfId="0" applyNumberFormat="1" applyFont="1" applyFill="1" applyBorder="1" applyAlignment="1">
      <alignment horizontal="center" vertical="center" wrapText="1"/>
    </xf>
    <xf numFmtId="2" fontId="4" fillId="2" borderId="3" xfId="0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759460</xdr:colOff>
      <xdr:row>3</xdr:row>
      <xdr:rowOff>93345</xdr:rowOff>
    </xdr:from>
    <xdr:to>
      <xdr:col>6</xdr:col>
      <xdr:colOff>956454</xdr:colOff>
      <xdr:row>5</xdr:row>
      <xdr:rowOff>150542</xdr:rowOff>
    </xdr:to>
    <xdr:sp macro="" textlink="">
      <xdr:nvSpPr>
        <xdr:cNvPr id="10" name="Flèche : bas 9">
          <a:extLst>
            <a:ext uri="{FF2B5EF4-FFF2-40B4-BE49-F238E27FC236}">
              <a16:creationId xmlns:a16="http://schemas.microsoft.com/office/drawing/2014/main" id="{801C7E95-721D-4337-AB99-6AE61CC68DB7}"/>
            </a:ext>
          </a:extLst>
        </xdr:cNvPr>
        <xdr:cNvSpPr/>
      </xdr:nvSpPr>
      <xdr:spPr bwMode="auto">
        <a:xfrm>
          <a:off x="7807960" y="5408295"/>
          <a:ext cx="196994" cy="666797"/>
        </a:xfrm>
        <a:prstGeom prst="downArrow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tabSelected="1" topLeftCell="A8" zoomScale="60" zoomScaleNormal="60" workbookViewId="0">
      <selection activeCell="D46" sqref="D46"/>
    </sheetView>
  </sheetViews>
  <sheetFormatPr baseColWidth="10" defaultColWidth="9.140625" defaultRowHeight="15" x14ac:dyDescent="0.25"/>
  <cols>
    <col min="1" max="1" width="34.140625" customWidth="1"/>
    <col min="2" max="3" width="8.7109375" customWidth="1"/>
    <col min="4" max="4" width="16.42578125" customWidth="1"/>
    <col min="5" max="5" width="14" customWidth="1"/>
    <col min="6" max="7" width="23.7109375" customWidth="1"/>
    <col min="8" max="8" width="16.7109375" customWidth="1"/>
    <col min="9" max="9" width="31.7109375" customWidth="1"/>
    <col min="10" max="10" width="16.7109375" customWidth="1"/>
    <col min="11" max="11" width="14.85546875" customWidth="1"/>
    <col min="12" max="12" width="21.85546875" customWidth="1"/>
    <col min="13" max="13" width="12.7109375" customWidth="1"/>
    <col min="257" max="257" width="34.140625" customWidth="1"/>
    <col min="258" max="259" width="8.7109375" customWidth="1"/>
    <col min="260" max="260" width="16.42578125" customWidth="1"/>
    <col min="261" max="261" width="14" customWidth="1"/>
    <col min="262" max="263" width="23.7109375" customWidth="1"/>
    <col min="264" max="266" width="16.7109375" customWidth="1"/>
    <col min="267" max="268" width="18.7109375" customWidth="1"/>
    <col min="269" max="269" width="12.7109375" customWidth="1"/>
    <col min="513" max="513" width="34.140625" customWidth="1"/>
    <col min="514" max="515" width="8.7109375" customWidth="1"/>
    <col min="516" max="516" width="16.42578125" customWidth="1"/>
    <col min="517" max="517" width="14" customWidth="1"/>
    <col min="518" max="519" width="23.7109375" customWidth="1"/>
    <col min="520" max="522" width="16.7109375" customWidth="1"/>
    <col min="523" max="524" width="18.7109375" customWidth="1"/>
    <col min="525" max="525" width="12.7109375" customWidth="1"/>
    <col min="769" max="769" width="34.140625" customWidth="1"/>
    <col min="770" max="771" width="8.7109375" customWidth="1"/>
    <col min="772" max="772" width="16.42578125" customWidth="1"/>
    <col min="773" max="773" width="14" customWidth="1"/>
    <col min="774" max="775" width="23.7109375" customWidth="1"/>
    <col min="776" max="778" width="16.7109375" customWidth="1"/>
    <col min="779" max="780" width="18.7109375" customWidth="1"/>
    <col min="781" max="781" width="12.7109375" customWidth="1"/>
    <col min="1025" max="1025" width="34.140625" customWidth="1"/>
    <col min="1026" max="1027" width="8.7109375" customWidth="1"/>
    <col min="1028" max="1028" width="16.42578125" customWidth="1"/>
    <col min="1029" max="1029" width="14" customWidth="1"/>
    <col min="1030" max="1031" width="23.7109375" customWidth="1"/>
    <col min="1032" max="1034" width="16.7109375" customWidth="1"/>
    <col min="1035" max="1036" width="18.7109375" customWidth="1"/>
    <col min="1037" max="1037" width="12.7109375" customWidth="1"/>
    <col min="1281" max="1281" width="34.140625" customWidth="1"/>
    <col min="1282" max="1283" width="8.7109375" customWidth="1"/>
    <col min="1284" max="1284" width="16.42578125" customWidth="1"/>
    <col min="1285" max="1285" width="14" customWidth="1"/>
    <col min="1286" max="1287" width="23.7109375" customWidth="1"/>
    <col min="1288" max="1290" width="16.7109375" customWidth="1"/>
    <col min="1291" max="1292" width="18.7109375" customWidth="1"/>
    <col min="1293" max="1293" width="12.7109375" customWidth="1"/>
    <col min="1537" max="1537" width="34.140625" customWidth="1"/>
    <col min="1538" max="1539" width="8.7109375" customWidth="1"/>
    <col min="1540" max="1540" width="16.42578125" customWidth="1"/>
    <col min="1541" max="1541" width="14" customWidth="1"/>
    <col min="1542" max="1543" width="23.7109375" customWidth="1"/>
    <col min="1544" max="1546" width="16.7109375" customWidth="1"/>
    <col min="1547" max="1548" width="18.7109375" customWidth="1"/>
    <col min="1549" max="1549" width="12.7109375" customWidth="1"/>
    <col min="1793" max="1793" width="34.140625" customWidth="1"/>
    <col min="1794" max="1795" width="8.7109375" customWidth="1"/>
    <col min="1796" max="1796" width="16.42578125" customWidth="1"/>
    <col min="1797" max="1797" width="14" customWidth="1"/>
    <col min="1798" max="1799" width="23.7109375" customWidth="1"/>
    <col min="1800" max="1802" width="16.7109375" customWidth="1"/>
    <col min="1803" max="1804" width="18.7109375" customWidth="1"/>
    <col min="1805" max="1805" width="12.7109375" customWidth="1"/>
    <col min="2049" max="2049" width="34.140625" customWidth="1"/>
    <col min="2050" max="2051" width="8.7109375" customWidth="1"/>
    <col min="2052" max="2052" width="16.42578125" customWidth="1"/>
    <col min="2053" max="2053" width="14" customWidth="1"/>
    <col min="2054" max="2055" width="23.7109375" customWidth="1"/>
    <col min="2056" max="2058" width="16.7109375" customWidth="1"/>
    <col min="2059" max="2060" width="18.7109375" customWidth="1"/>
    <col min="2061" max="2061" width="12.7109375" customWidth="1"/>
    <col min="2305" max="2305" width="34.140625" customWidth="1"/>
    <col min="2306" max="2307" width="8.7109375" customWidth="1"/>
    <col min="2308" max="2308" width="16.42578125" customWidth="1"/>
    <col min="2309" max="2309" width="14" customWidth="1"/>
    <col min="2310" max="2311" width="23.7109375" customWidth="1"/>
    <col min="2312" max="2314" width="16.7109375" customWidth="1"/>
    <col min="2315" max="2316" width="18.7109375" customWidth="1"/>
    <col min="2317" max="2317" width="12.7109375" customWidth="1"/>
    <col min="2561" max="2561" width="34.140625" customWidth="1"/>
    <col min="2562" max="2563" width="8.7109375" customWidth="1"/>
    <col min="2564" max="2564" width="16.42578125" customWidth="1"/>
    <col min="2565" max="2565" width="14" customWidth="1"/>
    <col min="2566" max="2567" width="23.7109375" customWidth="1"/>
    <col min="2568" max="2570" width="16.7109375" customWidth="1"/>
    <col min="2571" max="2572" width="18.7109375" customWidth="1"/>
    <col min="2573" max="2573" width="12.7109375" customWidth="1"/>
    <col min="2817" max="2817" width="34.140625" customWidth="1"/>
    <col min="2818" max="2819" width="8.7109375" customWidth="1"/>
    <col min="2820" max="2820" width="16.42578125" customWidth="1"/>
    <col min="2821" max="2821" width="14" customWidth="1"/>
    <col min="2822" max="2823" width="23.7109375" customWidth="1"/>
    <col min="2824" max="2826" width="16.7109375" customWidth="1"/>
    <col min="2827" max="2828" width="18.7109375" customWidth="1"/>
    <col min="2829" max="2829" width="12.7109375" customWidth="1"/>
    <col min="3073" max="3073" width="34.140625" customWidth="1"/>
    <col min="3074" max="3075" width="8.7109375" customWidth="1"/>
    <col min="3076" max="3076" width="16.42578125" customWidth="1"/>
    <col min="3077" max="3077" width="14" customWidth="1"/>
    <col min="3078" max="3079" width="23.7109375" customWidth="1"/>
    <col min="3080" max="3082" width="16.7109375" customWidth="1"/>
    <col min="3083" max="3084" width="18.7109375" customWidth="1"/>
    <col min="3085" max="3085" width="12.7109375" customWidth="1"/>
    <col min="3329" max="3329" width="34.140625" customWidth="1"/>
    <col min="3330" max="3331" width="8.7109375" customWidth="1"/>
    <col min="3332" max="3332" width="16.42578125" customWidth="1"/>
    <col min="3333" max="3333" width="14" customWidth="1"/>
    <col min="3334" max="3335" width="23.7109375" customWidth="1"/>
    <col min="3336" max="3338" width="16.7109375" customWidth="1"/>
    <col min="3339" max="3340" width="18.7109375" customWidth="1"/>
    <col min="3341" max="3341" width="12.7109375" customWidth="1"/>
    <col min="3585" max="3585" width="34.140625" customWidth="1"/>
    <col min="3586" max="3587" width="8.7109375" customWidth="1"/>
    <col min="3588" max="3588" width="16.42578125" customWidth="1"/>
    <col min="3589" max="3589" width="14" customWidth="1"/>
    <col min="3590" max="3591" width="23.7109375" customWidth="1"/>
    <col min="3592" max="3594" width="16.7109375" customWidth="1"/>
    <col min="3595" max="3596" width="18.7109375" customWidth="1"/>
    <col min="3597" max="3597" width="12.7109375" customWidth="1"/>
    <col min="3841" max="3841" width="34.140625" customWidth="1"/>
    <col min="3842" max="3843" width="8.7109375" customWidth="1"/>
    <col min="3844" max="3844" width="16.42578125" customWidth="1"/>
    <col min="3845" max="3845" width="14" customWidth="1"/>
    <col min="3846" max="3847" width="23.7109375" customWidth="1"/>
    <col min="3848" max="3850" width="16.7109375" customWidth="1"/>
    <col min="3851" max="3852" width="18.7109375" customWidth="1"/>
    <col min="3853" max="3853" width="12.7109375" customWidth="1"/>
    <col min="4097" max="4097" width="34.140625" customWidth="1"/>
    <col min="4098" max="4099" width="8.7109375" customWidth="1"/>
    <col min="4100" max="4100" width="16.42578125" customWidth="1"/>
    <col min="4101" max="4101" width="14" customWidth="1"/>
    <col min="4102" max="4103" width="23.7109375" customWidth="1"/>
    <col min="4104" max="4106" width="16.7109375" customWidth="1"/>
    <col min="4107" max="4108" width="18.7109375" customWidth="1"/>
    <col min="4109" max="4109" width="12.7109375" customWidth="1"/>
    <col min="4353" max="4353" width="34.140625" customWidth="1"/>
    <col min="4354" max="4355" width="8.7109375" customWidth="1"/>
    <col min="4356" max="4356" width="16.42578125" customWidth="1"/>
    <col min="4357" max="4357" width="14" customWidth="1"/>
    <col min="4358" max="4359" width="23.7109375" customWidth="1"/>
    <col min="4360" max="4362" width="16.7109375" customWidth="1"/>
    <col min="4363" max="4364" width="18.7109375" customWidth="1"/>
    <col min="4365" max="4365" width="12.7109375" customWidth="1"/>
    <col min="4609" max="4609" width="34.140625" customWidth="1"/>
    <col min="4610" max="4611" width="8.7109375" customWidth="1"/>
    <col min="4612" max="4612" width="16.42578125" customWidth="1"/>
    <col min="4613" max="4613" width="14" customWidth="1"/>
    <col min="4614" max="4615" width="23.7109375" customWidth="1"/>
    <col min="4616" max="4618" width="16.7109375" customWidth="1"/>
    <col min="4619" max="4620" width="18.7109375" customWidth="1"/>
    <col min="4621" max="4621" width="12.7109375" customWidth="1"/>
    <col min="4865" max="4865" width="34.140625" customWidth="1"/>
    <col min="4866" max="4867" width="8.7109375" customWidth="1"/>
    <col min="4868" max="4868" width="16.42578125" customWidth="1"/>
    <col min="4869" max="4869" width="14" customWidth="1"/>
    <col min="4870" max="4871" width="23.7109375" customWidth="1"/>
    <col min="4872" max="4874" width="16.7109375" customWidth="1"/>
    <col min="4875" max="4876" width="18.7109375" customWidth="1"/>
    <col min="4877" max="4877" width="12.7109375" customWidth="1"/>
    <col min="5121" max="5121" width="34.140625" customWidth="1"/>
    <col min="5122" max="5123" width="8.7109375" customWidth="1"/>
    <col min="5124" max="5124" width="16.42578125" customWidth="1"/>
    <col min="5125" max="5125" width="14" customWidth="1"/>
    <col min="5126" max="5127" width="23.7109375" customWidth="1"/>
    <col min="5128" max="5130" width="16.7109375" customWidth="1"/>
    <col min="5131" max="5132" width="18.7109375" customWidth="1"/>
    <col min="5133" max="5133" width="12.7109375" customWidth="1"/>
    <col min="5377" max="5377" width="34.140625" customWidth="1"/>
    <col min="5378" max="5379" width="8.7109375" customWidth="1"/>
    <col min="5380" max="5380" width="16.42578125" customWidth="1"/>
    <col min="5381" max="5381" width="14" customWidth="1"/>
    <col min="5382" max="5383" width="23.7109375" customWidth="1"/>
    <col min="5384" max="5386" width="16.7109375" customWidth="1"/>
    <col min="5387" max="5388" width="18.7109375" customWidth="1"/>
    <col min="5389" max="5389" width="12.7109375" customWidth="1"/>
    <col min="5633" max="5633" width="34.140625" customWidth="1"/>
    <col min="5634" max="5635" width="8.7109375" customWidth="1"/>
    <col min="5636" max="5636" width="16.42578125" customWidth="1"/>
    <col min="5637" max="5637" width="14" customWidth="1"/>
    <col min="5638" max="5639" width="23.7109375" customWidth="1"/>
    <col min="5640" max="5642" width="16.7109375" customWidth="1"/>
    <col min="5643" max="5644" width="18.7109375" customWidth="1"/>
    <col min="5645" max="5645" width="12.7109375" customWidth="1"/>
    <col min="5889" max="5889" width="34.140625" customWidth="1"/>
    <col min="5890" max="5891" width="8.7109375" customWidth="1"/>
    <col min="5892" max="5892" width="16.42578125" customWidth="1"/>
    <col min="5893" max="5893" width="14" customWidth="1"/>
    <col min="5894" max="5895" width="23.7109375" customWidth="1"/>
    <col min="5896" max="5898" width="16.7109375" customWidth="1"/>
    <col min="5899" max="5900" width="18.7109375" customWidth="1"/>
    <col min="5901" max="5901" width="12.7109375" customWidth="1"/>
    <col min="6145" max="6145" width="34.140625" customWidth="1"/>
    <col min="6146" max="6147" width="8.7109375" customWidth="1"/>
    <col min="6148" max="6148" width="16.42578125" customWidth="1"/>
    <col min="6149" max="6149" width="14" customWidth="1"/>
    <col min="6150" max="6151" width="23.7109375" customWidth="1"/>
    <col min="6152" max="6154" width="16.7109375" customWidth="1"/>
    <col min="6155" max="6156" width="18.7109375" customWidth="1"/>
    <col min="6157" max="6157" width="12.7109375" customWidth="1"/>
    <col min="6401" max="6401" width="34.140625" customWidth="1"/>
    <col min="6402" max="6403" width="8.7109375" customWidth="1"/>
    <col min="6404" max="6404" width="16.42578125" customWidth="1"/>
    <col min="6405" max="6405" width="14" customWidth="1"/>
    <col min="6406" max="6407" width="23.7109375" customWidth="1"/>
    <col min="6408" max="6410" width="16.7109375" customWidth="1"/>
    <col min="6411" max="6412" width="18.7109375" customWidth="1"/>
    <col min="6413" max="6413" width="12.7109375" customWidth="1"/>
    <col min="6657" max="6657" width="34.140625" customWidth="1"/>
    <col min="6658" max="6659" width="8.7109375" customWidth="1"/>
    <col min="6660" max="6660" width="16.42578125" customWidth="1"/>
    <col min="6661" max="6661" width="14" customWidth="1"/>
    <col min="6662" max="6663" width="23.7109375" customWidth="1"/>
    <col min="6664" max="6666" width="16.7109375" customWidth="1"/>
    <col min="6667" max="6668" width="18.7109375" customWidth="1"/>
    <col min="6669" max="6669" width="12.7109375" customWidth="1"/>
    <col min="6913" max="6913" width="34.140625" customWidth="1"/>
    <col min="6914" max="6915" width="8.7109375" customWidth="1"/>
    <col min="6916" max="6916" width="16.42578125" customWidth="1"/>
    <col min="6917" max="6917" width="14" customWidth="1"/>
    <col min="6918" max="6919" width="23.7109375" customWidth="1"/>
    <col min="6920" max="6922" width="16.7109375" customWidth="1"/>
    <col min="6923" max="6924" width="18.7109375" customWidth="1"/>
    <col min="6925" max="6925" width="12.7109375" customWidth="1"/>
    <col min="7169" max="7169" width="34.140625" customWidth="1"/>
    <col min="7170" max="7171" width="8.7109375" customWidth="1"/>
    <col min="7172" max="7172" width="16.42578125" customWidth="1"/>
    <col min="7173" max="7173" width="14" customWidth="1"/>
    <col min="7174" max="7175" width="23.7109375" customWidth="1"/>
    <col min="7176" max="7178" width="16.7109375" customWidth="1"/>
    <col min="7179" max="7180" width="18.7109375" customWidth="1"/>
    <col min="7181" max="7181" width="12.7109375" customWidth="1"/>
    <col min="7425" max="7425" width="34.140625" customWidth="1"/>
    <col min="7426" max="7427" width="8.7109375" customWidth="1"/>
    <col min="7428" max="7428" width="16.42578125" customWidth="1"/>
    <col min="7429" max="7429" width="14" customWidth="1"/>
    <col min="7430" max="7431" width="23.7109375" customWidth="1"/>
    <col min="7432" max="7434" width="16.7109375" customWidth="1"/>
    <col min="7435" max="7436" width="18.7109375" customWidth="1"/>
    <col min="7437" max="7437" width="12.7109375" customWidth="1"/>
    <col min="7681" max="7681" width="34.140625" customWidth="1"/>
    <col min="7682" max="7683" width="8.7109375" customWidth="1"/>
    <col min="7684" max="7684" width="16.42578125" customWidth="1"/>
    <col min="7685" max="7685" width="14" customWidth="1"/>
    <col min="7686" max="7687" width="23.7109375" customWidth="1"/>
    <col min="7688" max="7690" width="16.7109375" customWidth="1"/>
    <col min="7691" max="7692" width="18.7109375" customWidth="1"/>
    <col min="7693" max="7693" width="12.7109375" customWidth="1"/>
    <col min="7937" max="7937" width="34.140625" customWidth="1"/>
    <col min="7938" max="7939" width="8.7109375" customWidth="1"/>
    <col min="7940" max="7940" width="16.42578125" customWidth="1"/>
    <col min="7941" max="7941" width="14" customWidth="1"/>
    <col min="7942" max="7943" width="23.7109375" customWidth="1"/>
    <col min="7944" max="7946" width="16.7109375" customWidth="1"/>
    <col min="7947" max="7948" width="18.7109375" customWidth="1"/>
    <col min="7949" max="7949" width="12.7109375" customWidth="1"/>
    <col min="8193" max="8193" width="34.140625" customWidth="1"/>
    <col min="8194" max="8195" width="8.7109375" customWidth="1"/>
    <col min="8196" max="8196" width="16.42578125" customWidth="1"/>
    <col min="8197" max="8197" width="14" customWidth="1"/>
    <col min="8198" max="8199" width="23.7109375" customWidth="1"/>
    <col min="8200" max="8202" width="16.7109375" customWidth="1"/>
    <col min="8203" max="8204" width="18.7109375" customWidth="1"/>
    <col min="8205" max="8205" width="12.7109375" customWidth="1"/>
    <col min="8449" max="8449" width="34.140625" customWidth="1"/>
    <col min="8450" max="8451" width="8.7109375" customWidth="1"/>
    <col min="8452" max="8452" width="16.42578125" customWidth="1"/>
    <col min="8453" max="8453" width="14" customWidth="1"/>
    <col min="8454" max="8455" width="23.7109375" customWidth="1"/>
    <col min="8456" max="8458" width="16.7109375" customWidth="1"/>
    <col min="8459" max="8460" width="18.7109375" customWidth="1"/>
    <col min="8461" max="8461" width="12.7109375" customWidth="1"/>
    <col min="8705" max="8705" width="34.140625" customWidth="1"/>
    <col min="8706" max="8707" width="8.7109375" customWidth="1"/>
    <col min="8708" max="8708" width="16.42578125" customWidth="1"/>
    <col min="8709" max="8709" width="14" customWidth="1"/>
    <col min="8710" max="8711" width="23.7109375" customWidth="1"/>
    <col min="8712" max="8714" width="16.7109375" customWidth="1"/>
    <col min="8715" max="8716" width="18.7109375" customWidth="1"/>
    <col min="8717" max="8717" width="12.7109375" customWidth="1"/>
    <col min="8961" max="8961" width="34.140625" customWidth="1"/>
    <col min="8962" max="8963" width="8.7109375" customWidth="1"/>
    <col min="8964" max="8964" width="16.42578125" customWidth="1"/>
    <col min="8965" max="8965" width="14" customWidth="1"/>
    <col min="8966" max="8967" width="23.7109375" customWidth="1"/>
    <col min="8968" max="8970" width="16.7109375" customWidth="1"/>
    <col min="8971" max="8972" width="18.7109375" customWidth="1"/>
    <col min="8973" max="8973" width="12.7109375" customWidth="1"/>
    <col min="9217" max="9217" width="34.140625" customWidth="1"/>
    <col min="9218" max="9219" width="8.7109375" customWidth="1"/>
    <col min="9220" max="9220" width="16.42578125" customWidth="1"/>
    <col min="9221" max="9221" width="14" customWidth="1"/>
    <col min="9222" max="9223" width="23.7109375" customWidth="1"/>
    <col min="9224" max="9226" width="16.7109375" customWidth="1"/>
    <col min="9227" max="9228" width="18.7109375" customWidth="1"/>
    <col min="9229" max="9229" width="12.7109375" customWidth="1"/>
    <col min="9473" max="9473" width="34.140625" customWidth="1"/>
    <col min="9474" max="9475" width="8.7109375" customWidth="1"/>
    <col min="9476" max="9476" width="16.42578125" customWidth="1"/>
    <col min="9477" max="9477" width="14" customWidth="1"/>
    <col min="9478" max="9479" width="23.7109375" customWidth="1"/>
    <col min="9480" max="9482" width="16.7109375" customWidth="1"/>
    <col min="9483" max="9484" width="18.7109375" customWidth="1"/>
    <col min="9485" max="9485" width="12.7109375" customWidth="1"/>
    <col min="9729" max="9729" width="34.140625" customWidth="1"/>
    <col min="9730" max="9731" width="8.7109375" customWidth="1"/>
    <col min="9732" max="9732" width="16.42578125" customWidth="1"/>
    <col min="9733" max="9733" width="14" customWidth="1"/>
    <col min="9734" max="9735" width="23.7109375" customWidth="1"/>
    <col min="9736" max="9738" width="16.7109375" customWidth="1"/>
    <col min="9739" max="9740" width="18.7109375" customWidth="1"/>
    <col min="9741" max="9741" width="12.7109375" customWidth="1"/>
    <col min="9985" max="9985" width="34.140625" customWidth="1"/>
    <col min="9986" max="9987" width="8.7109375" customWidth="1"/>
    <col min="9988" max="9988" width="16.42578125" customWidth="1"/>
    <col min="9989" max="9989" width="14" customWidth="1"/>
    <col min="9990" max="9991" width="23.7109375" customWidth="1"/>
    <col min="9992" max="9994" width="16.7109375" customWidth="1"/>
    <col min="9995" max="9996" width="18.7109375" customWidth="1"/>
    <col min="9997" max="9997" width="12.7109375" customWidth="1"/>
    <col min="10241" max="10241" width="34.140625" customWidth="1"/>
    <col min="10242" max="10243" width="8.7109375" customWidth="1"/>
    <col min="10244" max="10244" width="16.42578125" customWidth="1"/>
    <col min="10245" max="10245" width="14" customWidth="1"/>
    <col min="10246" max="10247" width="23.7109375" customWidth="1"/>
    <col min="10248" max="10250" width="16.7109375" customWidth="1"/>
    <col min="10251" max="10252" width="18.7109375" customWidth="1"/>
    <col min="10253" max="10253" width="12.7109375" customWidth="1"/>
    <col min="10497" max="10497" width="34.140625" customWidth="1"/>
    <col min="10498" max="10499" width="8.7109375" customWidth="1"/>
    <col min="10500" max="10500" width="16.42578125" customWidth="1"/>
    <col min="10501" max="10501" width="14" customWidth="1"/>
    <col min="10502" max="10503" width="23.7109375" customWidth="1"/>
    <col min="10504" max="10506" width="16.7109375" customWidth="1"/>
    <col min="10507" max="10508" width="18.7109375" customWidth="1"/>
    <col min="10509" max="10509" width="12.7109375" customWidth="1"/>
    <col min="10753" max="10753" width="34.140625" customWidth="1"/>
    <col min="10754" max="10755" width="8.7109375" customWidth="1"/>
    <col min="10756" max="10756" width="16.42578125" customWidth="1"/>
    <col min="10757" max="10757" width="14" customWidth="1"/>
    <col min="10758" max="10759" width="23.7109375" customWidth="1"/>
    <col min="10760" max="10762" width="16.7109375" customWidth="1"/>
    <col min="10763" max="10764" width="18.7109375" customWidth="1"/>
    <col min="10765" max="10765" width="12.7109375" customWidth="1"/>
    <col min="11009" max="11009" width="34.140625" customWidth="1"/>
    <col min="11010" max="11011" width="8.7109375" customWidth="1"/>
    <col min="11012" max="11012" width="16.42578125" customWidth="1"/>
    <col min="11013" max="11013" width="14" customWidth="1"/>
    <col min="11014" max="11015" width="23.7109375" customWidth="1"/>
    <col min="11016" max="11018" width="16.7109375" customWidth="1"/>
    <col min="11019" max="11020" width="18.7109375" customWidth="1"/>
    <col min="11021" max="11021" width="12.7109375" customWidth="1"/>
    <col min="11265" max="11265" width="34.140625" customWidth="1"/>
    <col min="11266" max="11267" width="8.7109375" customWidth="1"/>
    <col min="11268" max="11268" width="16.42578125" customWidth="1"/>
    <col min="11269" max="11269" width="14" customWidth="1"/>
    <col min="11270" max="11271" width="23.7109375" customWidth="1"/>
    <col min="11272" max="11274" width="16.7109375" customWidth="1"/>
    <col min="11275" max="11276" width="18.7109375" customWidth="1"/>
    <col min="11277" max="11277" width="12.7109375" customWidth="1"/>
    <col min="11521" max="11521" width="34.140625" customWidth="1"/>
    <col min="11522" max="11523" width="8.7109375" customWidth="1"/>
    <col min="11524" max="11524" width="16.42578125" customWidth="1"/>
    <col min="11525" max="11525" width="14" customWidth="1"/>
    <col min="11526" max="11527" width="23.7109375" customWidth="1"/>
    <col min="11528" max="11530" width="16.7109375" customWidth="1"/>
    <col min="11531" max="11532" width="18.7109375" customWidth="1"/>
    <col min="11533" max="11533" width="12.7109375" customWidth="1"/>
    <col min="11777" max="11777" width="34.140625" customWidth="1"/>
    <col min="11778" max="11779" width="8.7109375" customWidth="1"/>
    <col min="11780" max="11780" width="16.42578125" customWidth="1"/>
    <col min="11781" max="11781" width="14" customWidth="1"/>
    <col min="11782" max="11783" width="23.7109375" customWidth="1"/>
    <col min="11784" max="11786" width="16.7109375" customWidth="1"/>
    <col min="11787" max="11788" width="18.7109375" customWidth="1"/>
    <col min="11789" max="11789" width="12.7109375" customWidth="1"/>
    <col min="12033" max="12033" width="34.140625" customWidth="1"/>
    <col min="12034" max="12035" width="8.7109375" customWidth="1"/>
    <col min="12036" max="12036" width="16.42578125" customWidth="1"/>
    <col min="12037" max="12037" width="14" customWidth="1"/>
    <col min="12038" max="12039" width="23.7109375" customWidth="1"/>
    <col min="12040" max="12042" width="16.7109375" customWidth="1"/>
    <col min="12043" max="12044" width="18.7109375" customWidth="1"/>
    <col min="12045" max="12045" width="12.7109375" customWidth="1"/>
    <col min="12289" max="12289" width="34.140625" customWidth="1"/>
    <col min="12290" max="12291" width="8.7109375" customWidth="1"/>
    <col min="12292" max="12292" width="16.42578125" customWidth="1"/>
    <col min="12293" max="12293" width="14" customWidth="1"/>
    <col min="12294" max="12295" width="23.7109375" customWidth="1"/>
    <col min="12296" max="12298" width="16.7109375" customWidth="1"/>
    <col min="12299" max="12300" width="18.7109375" customWidth="1"/>
    <col min="12301" max="12301" width="12.7109375" customWidth="1"/>
    <col min="12545" max="12545" width="34.140625" customWidth="1"/>
    <col min="12546" max="12547" width="8.7109375" customWidth="1"/>
    <col min="12548" max="12548" width="16.42578125" customWidth="1"/>
    <col min="12549" max="12549" width="14" customWidth="1"/>
    <col min="12550" max="12551" width="23.7109375" customWidth="1"/>
    <col min="12552" max="12554" width="16.7109375" customWidth="1"/>
    <col min="12555" max="12556" width="18.7109375" customWidth="1"/>
    <col min="12557" max="12557" width="12.7109375" customWidth="1"/>
    <col min="12801" max="12801" width="34.140625" customWidth="1"/>
    <col min="12802" max="12803" width="8.7109375" customWidth="1"/>
    <col min="12804" max="12804" width="16.42578125" customWidth="1"/>
    <col min="12805" max="12805" width="14" customWidth="1"/>
    <col min="12806" max="12807" width="23.7109375" customWidth="1"/>
    <col min="12808" max="12810" width="16.7109375" customWidth="1"/>
    <col min="12811" max="12812" width="18.7109375" customWidth="1"/>
    <col min="12813" max="12813" width="12.7109375" customWidth="1"/>
    <col min="13057" max="13057" width="34.140625" customWidth="1"/>
    <col min="13058" max="13059" width="8.7109375" customWidth="1"/>
    <col min="13060" max="13060" width="16.42578125" customWidth="1"/>
    <col min="13061" max="13061" width="14" customWidth="1"/>
    <col min="13062" max="13063" width="23.7109375" customWidth="1"/>
    <col min="13064" max="13066" width="16.7109375" customWidth="1"/>
    <col min="13067" max="13068" width="18.7109375" customWidth="1"/>
    <col min="13069" max="13069" width="12.7109375" customWidth="1"/>
    <col min="13313" max="13313" width="34.140625" customWidth="1"/>
    <col min="13314" max="13315" width="8.7109375" customWidth="1"/>
    <col min="13316" max="13316" width="16.42578125" customWidth="1"/>
    <col min="13317" max="13317" width="14" customWidth="1"/>
    <col min="13318" max="13319" width="23.7109375" customWidth="1"/>
    <col min="13320" max="13322" width="16.7109375" customWidth="1"/>
    <col min="13323" max="13324" width="18.7109375" customWidth="1"/>
    <col min="13325" max="13325" width="12.7109375" customWidth="1"/>
    <col min="13569" max="13569" width="34.140625" customWidth="1"/>
    <col min="13570" max="13571" width="8.7109375" customWidth="1"/>
    <col min="13572" max="13572" width="16.42578125" customWidth="1"/>
    <col min="13573" max="13573" width="14" customWidth="1"/>
    <col min="13574" max="13575" width="23.7109375" customWidth="1"/>
    <col min="13576" max="13578" width="16.7109375" customWidth="1"/>
    <col min="13579" max="13580" width="18.7109375" customWidth="1"/>
    <col min="13581" max="13581" width="12.7109375" customWidth="1"/>
    <col min="13825" max="13825" width="34.140625" customWidth="1"/>
    <col min="13826" max="13827" width="8.7109375" customWidth="1"/>
    <col min="13828" max="13828" width="16.42578125" customWidth="1"/>
    <col min="13829" max="13829" width="14" customWidth="1"/>
    <col min="13830" max="13831" width="23.7109375" customWidth="1"/>
    <col min="13832" max="13834" width="16.7109375" customWidth="1"/>
    <col min="13835" max="13836" width="18.7109375" customWidth="1"/>
    <col min="13837" max="13837" width="12.7109375" customWidth="1"/>
    <col min="14081" max="14081" width="34.140625" customWidth="1"/>
    <col min="14082" max="14083" width="8.7109375" customWidth="1"/>
    <col min="14084" max="14084" width="16.42578125" customWidth="1"/>
    <col min="14085" max="14085" width="14" customWidth="1"/>
    <col min="14086" max="14087" width="23.7109375" customWidth="1"/>
    <col min="14088" max="14090" width="16.7109375" customWidth="1"/>
    <col min="14091" max="14092" width="18.7109375" customWidth="1"/>
    <col min="14093" max="14093" width="12.7109375" customWidth="1"/>
    <col min="14337" max="14337" width="34.140625" customWidth="1"/>
    <col min="14338" max="14339" width="8.7109375" customWidth="1"/>
    <col min="14340" max="14340" width="16.42578125" customWidth="1"/>
    <col min="14341" max="14341" width="14" customWidth="1"/>
    <col min="14342" max="14343" width="23.7109375" customWidth="1"/>
    <col min="14344" max="14346" width="16.7109375" customWidth="1"/>
    <col min="14347" max="14348" width="18.7109375" customWidth="1"/>
    <col min="14349" max="14349" width="12.7109375" customWidth="1"/>
    <col min="14593" max="14593" width="34.140625" customWidth="1"/>
    <col min="14594" max="14595" width="8.7109375" customWidth="1"/>
    <col min="14596" max="14596" width="16.42578125" customWidth="1"/>
    <col min="14597" max="14597" width="14" customWidth="1"/>
    <col min="14598" max="14599" width="23.7109375" customWidth="1"/>
    <col min="14600" max="14602" width="16.7109375" customWidth="1"/>
    <col min="14603" max="14604" width="18.7109375" customWidth="1"/>
    <col min="14605" max="14605" width="12.7109375" customWidth="1"/>
    <col min="14849" max="14849" width="34.140625" customWidth="1"/>
    <col min="14850" max="14851" width="8.7109375" customWidth="1"/>
    <col min="14852" max="14852" width="16.42578125" customWidth="1"/>
    <col min="14853" max="14853" width="14" customWidth="1"/>
    <col min="14854" max="14855" width="23.7109375" customWidth="1"/>
    <col min="14856" max="14858" width="16.7109375" customWidth="1"/>
    <col min="14859" max="14860" width="18.7109375" customWidth="1"/>
    <col min="14861" max="14861" width="12.7109375" customWidth="1"/>
    <col min="15105" max="15105" width="34.140625" customWidth="1"/>
    <col min="15106" max="15107" width="8.7109375" customWidth="1"/>
    <col min="15108" max="15108" width="16.42578125" customWidth="1"/>
    <col min="15109" max="15109" width="14" customWidth="1"/>
    <col min="15110" max="15111" width="23.7109375" customWidth="1"/>
    <col min="15112" max="15114" width="16.7109375" customWidth="1"/>
    <col min="15115" max="15116" width="18.7109375" customWidth="1"/>
    <col min="15117" max="15117" width="12.7109375" customWidth="1"/>
    <col min="15361" max="15361" width="34.140625" customWidth="1"/>
    <col min="15362" max="15363" width="8.7109375" customWidth="1"/>
    <col min="15364" max="15364" width="16.42578125" customWidth="1"/>
    <col min="15365" max="15365" width="14" customWidth="1"/>
    <col min="15366" max="15367" width="23.7109375" customWidth="1"/>
    <col min="15368" max="15370" width="16.7109375" customWidth="1"/>
    <col min="15371" max="15372" width="18.7109375" customWidth="1"/>
    <col min="15373" max="15373" width="12.7109375" customWidth="1"/>
    <col min="15617" max="15617" width="34.140625" customWidth="1"/>
    <col min="15618" max="15619" width="8.7109375" customWidth="1"/>
    <col min="15620" max="15620" width="16.42578125" customWidth="1"/>
    <col min="15621" max="15621" width="14" customWidth="1"/>
    <col min="15622" max="15623" width="23.7109375" customWidth="1"/>
    <col min="15624" max="15626" width="16.7109375" customWidth="1"/>
    <col min="15627" max="15628" width="18.7109375" customWidth="1"/>
    <col min="15629" max="15629" width="12.7109375" customWidth="1"/>
    <col min="15873" max="15873" width="34.140625" customWidth="1"/>
    <col min="15874" max="15875" width="8.7109375" customWidth="1"/>
    <col min="15876" max="15876" width="16.42578125" customWidth="1"/>
    <col min="15877" max="15877" width="14" customWidth="1"/>
    <col min="15878" max="15879" width="23.7109375" customWidth="1"/>
    <col min="15880" max="15882" width="16.7109375" customWidth="1"/>
    <col min="15883" max="15884" width="18.7109375" customWidth="1"/>
    <col min="15885" max="15885" width="12.7109375" customWidth="1"/>
    <col min="16129" max="16129" width="34.140625" customWidth="1"/>
    <col min="16130" max="16131" width="8.7109375" customWidth="1"/>
    <col min="16132" max="16132" width="16.42578125" customWidth="1"/>
    <col min="16133" max="16133" width="14" customWidth="1"/>
    <col min="16134" max="16135" width="23.7109375" customWidth="1"/>
    <col min="16136" max="16138" width="16.7109375" customWidth="1"/>
    <col min="16139" max="16140" width="18.7109375" customWidth="1"/>
    <col min="16141" max="16141" width="12.7109375" customWidth="1"/>
  </cols>
  <sheetData>
    <row r="1" spans="1:13" s="1" customFormat="1" ht="45" customHeight="1" x14ac:dyDescent="0.25">
      <c r="A1" s="44" t="s">
        <v>0</v>
      </c>
      <c r="B1" s="44"/>
      <c r="C1" s="44"/>
      <c r="D1" s="44"/>
      <c r="E1" s="2"/>
      <c r="F1" s="45" t="s">
        <v>1</v>
      </c>
      <c r="G1" s="45"/>
      <c r="H1" s="3"/>
      <c r="I1" s="3" t="s">
        <v>26</v>
      </c>
      <c r="J1" s="3"/>
      <c r="K1" s="3"/>
      <c r="L1" s="3"/>
    </row>
    <row r="2" spans="1:13" s="1" customFormat="1" ht="39" x14ac:dyDescent="0.25">
      <c r="A2" s="44"/>
      <c r="B2" s="44"/>
      <c r="C2" s="44"/>
      <c r="D2" s="44"/>
      <c r="E2" s="2"/>
      <c r="F2" s="4" t="s">
        <v>2</v>
      </c>
      <c r="G2" s="46" t="s">
        <v>3</v>
      </c>
      <c r="H2" s="3" t="s">
        <v>4</v>
      </c>
      <c r="I2" s="3" t="s">
        <v>25</v>
      </c>
      <c r="J2" s="3"/>
      <c r="K2" s="3"/>
      <c r="L2" s="3" t="s">
        <v>24</v>
      </c>
      <c r="M2" s="5"/>
    </row>
    <row r="3" spans="1:13" s="1" customFormat="1" ht="52.5" customHeight="1" x14ac:dyDescent="0.25">
      <c r="A3" s="6"/>
      <c r="B3" s="6"/>
      <c r="C3" s="6"/>
      <c r="D3" s="6"/>
      <c r="E3" s="7"/>
      <c r="F3" s="8"/>
      <c r="G3" s="47"/>
      <c r="H3" s="9"/>
      <c r="I3" s="9"/>
      <c r="J3" s="9"/>
      <c r="K3" s="9"/>
      <c r="L3" s="9"/>
      <c r="M3" s="5"/>
    </row>
    <row r="4" spans="1:13" s="1" customFormat="1" ht="24" customHeight="1" x14ac:dyDescent="0.25">
      <c r="A4" s="41"/>
      <c r="B4" s="42"/>
      <c r="C4" s="42"/>
      <c r="D4" s="43"/>
      <c r="E4" s="10"/>
      <c r="F4" s="11"/>
      <c r="G4" s="11"/>
      <c r="H4" s="11"/>
      <c r="I4" s="11"/>
      <c r="J4" s="11"/>
      <c r="K4" s="11"/>
      <c r="L4" s="11"/>
      <c r="M4" s="5"/>
    </row>
    <row r="5" spans="1:13" s="1" customFormat="1" ht="24" customHeight="1" x14ac:dyDescent="0.25">
      <c r="A5" s="41"/>
      <c r="B5" s="42"/>
      <c r="C5" s="42"/>
      <c r="D5" s="43"/>
      <c r="E5" s="10"/>
      <c r="F5" s="11"/>
      <c r="G5" s="11"/>
      <c r="H5" s="11"/>
      <c r="I5" s="11"/>
      <c r="J5" s="11"/>
      <c r="K5" s="11"/>
      <c r="L5" s="11"/>
      <c r="M5" s="5"/>
    </row>
    <row r="6" spans="1:13" s="1" customFormat="1" ht="24" customHeight="1" x14ac:dyDescent="0.25">
      <c r="A6" s="40" t="s">
        <v>5</v>
      </c>
      <c r="B6" s="40"/>
      <c r="C6" s="40"/>
      <c r="D6" s="40"/>
      <c r="E6" s="7"/>
      <c r="F6" s="8"/>
      <c r="G6" s="9"/>
      <c r="H6" s="9"/>
      <c r="I6" s="9"/>
      <c r="J6" s="9"/>
      <c r="K6" s="9"/>
      <c r="L6" s="9"/>
      <c r="M6" s="5"/>
    </row>
    <row r="7" spans="1:13" s="1" customFormat="1" ht="24" customHeight="1" x14ac:dyDescent="0.25">
      <c r="A7" s="39" t="s">
        <v>6</v>
      </c>
      <c r="B7" s="39"/>
      <c r="C7" s="39"/>
      <c r="D7" s="39"/>
      <c r="E7" s="12">
        <v>2022</v>
      </c>
      <c r="F7" s="23">
        <v>4.1500000000000004</v>
      </c>
      <c r="G7" s="24">
        <v>-16.161616161616152</v>
      </c>
      <c r="H7" s="23">
        <f>F7*6</f>
        <v>24.900000000000002</v>
      </c>
      <c r="I7" s="13"/>
      <c r="J7" s="13"/>
      <c r="K7" s="13"/>
      <c r="L7" s="11">
        <f>(F7*SUM(I7:K7))</f>
        <v>0</v>
      </c>
      <c r="M7" s="14"/>
    </row>
    <row r="8" spans="1:13" s="1" customFormat="1" ht="24" customHeight="1" x14ac:dyDescent="0.25">
      <c r="A8" s="39" t="s">
        <v>7</v>
      </c>
      <c r="B8" s="39"/>
      <c r="C8" s="39"/>
      <c r="D8" s="39"/>
      <c r="E8" s="12">
        <v>2020</v>
      </c>
      <c r="F8" s="23">
        <v>5.95</v>
      </c>
      <c r="G8" s="24">
        <v>-13.768115942028984</v>
      </c>
      <c r="H8" s="23">
        <f t="shared" ref="H8:H27" si="0">F8*6</f>
        <v>35.700000000000003</v>
      </c>
      <c r="I8" s="13"/>
      <c r="J8" s="13"/>
      <c r="K8" s="13"/>
      <c r="L8" s="11">
        <f t="shared" ref="L8:L27" si="1">(F8*SUM(I8:K8))</f>
        <v>0</v>
      </c>
      <c r="M8" s="14"/>
    </row>
    <row r="9" spans="1:13" s="1" customFormat="1" ht="24" customHeight="1" x14ac:dyDescent="0.25">
      <c r="A9" s="31" t="s">
        <v>8</v>
      </c>
      <c r="B9" s="32"/>
      <c r="C9" s="32"/>
      <c r="D9" s="33"/>
      <c r="E9" s="12">
        <v>2023</v>
      </c>
      <c r="F9" s="23">
        <v>4.55</v>
      </c>
      <c r="G9" s="24">
        <v>-21.551724137931032</v>
      </c>
      <c r="H9" s="23">
        <f t="shared" si="0"/>
        <v>27.299999999999997</v>
      </c>
      <c r="I9" s="13"/>
      <c r="J9" s="13"/>
      <c r="K9" s="13"/>
      <c r="L9" s="11">
        <f t="shared" si="1"/>
        <v>0</v>
      </c>
      <c r="M9" s="14"/>
    </row>
    <row r="10" spans="1:13" s="1" customFormat="1" ht="24" customHeight="1" x14ac:dyDescent="0.25">
      <c r="A10" s="39" t="s">
        <v>9</v>
      </c>
      <c r="B10" s="39"/>
      <c r="C10" s="39"/>
      <c r="D10" s="39"/>
      <c r="E10" s="12">
        <v>2023</v>
      </c>
      <c r="F10" s="23">
        <v>4.55</v>
      </c>
      <c r="G10" s="24">
        <v>-21.551724137931032</v>
      </c>
      <c r="H10" s="23">
        <f t="shared" si="0"/>
        <v>27.299999999999997</v>
      </c>
      <c r="I10" s="13"/>
      <c r="J10" s="13"/>
      <c r="K10" s="13"/>
      <c r="L10" s="11">
        <f t="shared" si="1"/>
        <v>0</v>
      </c>
      <c r="M10" s="14"/>
    </row>
    <row r="11" spans="1:13" s="1" customFormat="1" ht="24" customHeight="1" x14ac:dyDescent="0.25">
      <c r="A11" s="39" t="s">
        <v>10</v>
      </c>
      <c r="B11" s="39"/>
      <c r="C11" s="39"/>
      <c r="D11" s="39"/>
      <c r="E11" s="12">
        <v>2018</v>
      </c>
      <c r="F11" s="23">
        <v>5.05</v>
      </c>
      <c r="G11" s="24">
        <v>-12.931034482758619</v>
      </c>
      <c r="H11" s="23">
        <f t="shared" si="0"/>
        <v>30.299999999999997</v>
      </c>
      <c r="I11" s="13"/>
      <c r="J11" s="13"/>
      <c r="K11" s="13"/>
      <c r="L11" s="11">
        <f t="shared" si="1"/>
        <v>0</v>
      </c>
      <c r="M11" s="14"/>
    </row>
    <row r="12" spans="1:13" s="1" customFormat="1" ht="24" customHeight="1" x14ac:dyDescent="0.25">
      <c r="A12" s="39" t="s">
        <v>11</v>
      </c>
      <c r="B12" s="39"/>
      <c r="C12" s="39"/>
      <c r="D12" s="39"/>
      <c r="E12" s="12">
        <v>2019</v>
      </c>
      <c r="F12" s="23">
        <v>6.2</v>
      </c>
      <c r="G12" s="24">
        <v>-24.390243902439025</v>
      </c>
      <c r="H12" s="23">
        <f t="shared" si="0"/>
        <v>37.200000000000003</v>
      </c>
      <c r="I12" s="13"/>
      <c r="J12" s="13"/>
      <c r="K12" s="13"/>
      <c r="L12" s="11">
        <f t="shared" si="1"/>
        <v>0</v>
      </c>
      <c r="M12" s="14"/>
    </row>
    <row r="13" spans="1:13" s="1" customFormat="1" ht="24" customHeight="1" x14ac:dyDescent="0.25">
      <c r="A13" s="31" t="s">
        <v>12</v>
      </c>
      <c r="B13" s="32"/>
      <c r="C13" s="32"/>
      <c r="D13" s="33"/>
      <c r="E13" s="12">
        <v>2019</v>
      </c>
      <c r="F13" s="23">
        <v>7.85</v>
      </c>
      <c r="G13" s="24">
        <v>-17.368421052631575</v>
      </c>
      <c r="H13" s="23">
        <f t="shared" si="0"/>
        <v>47.099999999999994</v>
      </c>
      <c r="I13" s="13"/>
      <c r="J13" s="13"/>
      <c r="K13" s="13"/>
      <c r="L13" s="11">
        <f t="shared" si="1"/>
        <v>0</v>
      </c>
      <c r="M13" s="14"/>
    </row>
    <row r="14" spans="1:13" s="17" customFormat="1" ht="24" customHeight="1" x14ac:dyDescent="0.25">
      <c r="A14" s="39" t="s">
        <v>13</v>
      </c>
      <c r="B14" s="39"/>
      <c r="C14" s="39"/>
      <c r="D14" s="39"/>
      <c r="E14" s="12">
        <v>2020</v>
      </c>
      <c r="F14" s="23">
        <v>5.25</v>
      </c>
      <c r="G14" s="24">
        <v>-27.58620689655173</v>
      </c>
      <c r="H14" s="23">
        <f t="shared" si="0"/>
        <v>31.5</v>
      </c>
      <c r="I14" s="15"/>
      <c r="J14" s="15"/>
      <c r="K14" s="15"/>
      <c r="L14" s="11">
        <f t="shared" si="1"/>
        <v>0</v>
      </c>
      <c r="M14" s="16"/>
    </row>
    <row r="15" spans="1:13" s="17" customFormat="1" ht="24" customHeight="1" x14ac:dyDescent="0.25">
      <c r="A15" s="31" t="s">
        <v>14</v>
      </c>
      <c r="B15" s="32"/>
      <c r="C15" s="32"/>
      <c r="D15" s="33"/>
      <c r="E15" s="12">
        <v>2020</v>
      </c>
      <c r="F15" s="23">
        <v>9.35</v>
      </c>
      <c r="G15" s="24">
        <v>-30.740740740740748</v>
      </c>
      <c r="H15" s="23">
        <f t="shared" si="0"/>
        <v>56.099999999999994</v>
      </c>
      <c r="I15" s="15"/>
      <c r="J15" s="15"/>
      <c r="K15" s="15"/>
      <c r="L15" s="11">
        <f t="shared" si="1"/>
        <v>0</v>
      </c>
      <c r="M15" s="16"/>
    </row>
    <row r="16" spans="1:13" s="1" customFormat="1" ht="24" customHeight="1" x14ac:dyDescent="0.25">
      <c r="A16" s="39" t="s">
        <v>15</v>
      </c>
      <c r="B16" s="39"/>
      <c r="C16" s="39"/>
      <c r="D16" s="39"/>
      <c r="E16" s="12">
        <v>2019</v>
      </c>
      <c r="F16" s="23">
        <v>7.9</v>
      </c>
      <c r="G16" s="24">
        <v>-34.166666666666671</v>
      </c>
      <c r="H16" s="23">
        <f t="shared" si="0"/>
        <v>47.400000000000006</v>
      </c>
      <c r="I16" s="13"/>
      <c r="J16" s="13"/>
      <c r="K16" s="13"/>
      <c r="L16" s="11">
        <f t="shared" si="1"/>
        <v>0</v>
      </c>
      <c r="M16" s="14"/>
    </row>
    <row r="17" spans="1:13" s="1" customFormat="1" ht="24" customHeight="1" x14ac:dyDescent="0.25">
      <c r="A17" s="40" t="s">
        <v>16</v>
      </c>
      <c r="B17" s="40"/>
      <c r="C17" s="40"/>
      <c r="D17" s="40"/>
      <c r="E17" s="7"/>
      <c r="F17" s="25"/>
      <c r="G17" s="25"/>
      <c r="H17" s="25"/>
      <c r="I17" s="18"/>
      <c r="J17" s="18"/>
      <c r="K17" s="18"/>
      <c r="L17" s="18"/>
      <c r="M17" s="14"/>
    </row>
    <row r="18" spans="1:13" s="1" customFormat="1" ht="24" customHeight="1" x14ac:dyDescent="0.25">
      <c r="A18" s="31" t="s">
        <v>8</v>
      </c>
      <c r="B18" s="32"/>
      <c r="C18" s="32"/>
      <c r="D18" s="33"/>
      <c r="E18" s="12">
        <v>2023</v>
      </c>
      <c r="F18" s="23">
        <v>4.55</v>
      </c>
      <c r="G18" s="24">
        <v>-21.551724137931032</v>
      </c>
      <c r="H18" s="23">
        <f t="shared" si="0"/>
        <v>27.299999999999997</v>
      </c>
      <c r="I18" s="11"/>
      <c r="J18" s="11"/>
      <c r="K18" s="11"/>
      <c r="L18" s="11">
        <f t="shared" si="1"/>
        <v>0</v>
      </c>
      <c r="M18" s="14"/>
    </row>
    <row r="19" spans="1:13" s="1" customFormat="1" ht="24" customHeight="1" x14ac:dyDescent="0.25">
      <c r="A19" s="31" t="s">
        <v>6</v>
      </c>
      <c r="B19" s="32"/>
      <c r="C19" s="32"/>
      <c r="D19" s="33"/>
      <c r="E19" s="12">
        <v>2023</v>
      </c>
      <c r="F19" s="23">
        <v>4.1500000000000004</v>
      </c>
      <c r="G19" s="24">
        <v>-24.545454545454533</v>
      </c>
      <c r="H19" s="23">
        <f t="shared" si="0"/>
        <v>24.900000000000002</v>
      </c>
      <c r="I19" s="11"/>
      <c r="J19" s="11"/>
      <c r="K19" s="11"/>
      <c r="L19" s="11">
        <f t="shared" si="1"/>
        <v>0</v>
      </c>
      <c r="M19" s="14"/>
    </row>
    <row r="20" spans="1:13" s="1" customFormat="1" ht="24" customHeight="1" x14ac:dyDescent="0.25">
      <c r="A20" s="39" t="s">
        <v>17</v>
      </c>
      <c r="B20" s="39"/>
      <c r="C20" s="39"/>
      <c r="D20" s="39"/>
      <c r="E20" s="12">
        <v>2023</v>
      </c>
      <c r="F20" s="26">
        <v>5.25</v>
      </c>
      <c r="G20" s="24">
        <v>-22.794117647058826</v>
      </c>
      <c r="H20" s="23">
        <f t="shared" si="0"/>
        <v>31.5</v>
      </c>
      <c r="I20" s="11"/>
      <c r="J20" s="11"/>
      <c r="K20" s="11"/>
      <c r="L20" s="11">
        <f t="shared" si="1"/>
        <v>0</v>
      </c>
      <c r="M20" s="14"/>
    </row>
    <row r="21" spans="1:13" s="1" customFormat="1" ht="24" customHeight="1" x14ac:dyDescent="0.25">
      <c r="A21" s="39" t="s">
        <v>18</v>
      </c>
      <c r="B21" s="39"/>
      <c r="C21" s="39"/>
      <c r="D21" s="39"/>
      <c r="E21" s="12">
        <v>2023</v>
      </c>
      <c r="F21" s="23">
        <v>3.65</v>
      </c>
      <c r="G21" s="24">
        <v>-15.116279069767444</v>
      </c>
      <c r="H21" s="23">
        <f t="shared" si="0"/>
        <v>21.9</v>
      </c>
      <c r="I21" s="11"/>
      <c r="J21" s="11"/>
      <c r="K21" s="11"/>
      <c r="L21" s="11">
        <f t="shared" si="1"/>
        <v>0</v>
      </c>
      <c r="M21" s="14"/>
    </row>
    <row r="22" spans="1:13" s="1" customFormat="1" ht="24" customHeight="1" x14ac:dyDescent="0.25">
      <c r="A22" s="39"/>
      <c r="B22" s="39"/>
      <c r="C22" s="39"/>
      <c r="D22" s="39"/>
      <c r="E22" s="12"/>
      <c r="F22" s="26"/>
      <c r="G22" s="24"/>
      <c r="H22" s="23"/>
      <c r="I22" s="11"/>
      <c r="J22" s="11"/>
      <c r="K22" s="11"/>
      <c r="L22" s="11">
        <f t="shared" si="1"/>
        <v>0</v>
      </c>
      <c r="M22" s="14"/>
    </row>
    <row r="23" spans="1:13" s="1" customFormat="1" ht="24" customHeight="1" x14ac:dyDescent="0.25">
      <c r="A23" s="40" t="s">
        <v>19</v>
      </c>
      <c r="B23" s="40"/>
      <c r="C23" s="40"/>
      <c r="D23" s="40"/>
      <c r="E23" s="7"/>
      <c r="F23" s="27"/>
      <c r="G23" s="25"/>
      <c r="H23" s="25"/>
      <c r="I23" s="18"/>
      <c r="J23" s="18"/>
      <c r="K23" s="18"/>
      <c r="L23" s="18"/>
      <c r="M23" s="14"/>
    </row>
    <row r="24" spans="1:13" s="1" customFormat="1" ht="24" customHeight="1" x14ac:dyDescent="0.25">
      <c r="A24" s="31" t="s">
        <v>6</v>
      </c>
      <c r="B24" s="32"/>
      <c r="C24" s="32"/>
      <c r="D24" s="33"/>
      <c r="E24" s="12">
        <v>2023</v>
      </c>
      <c r="F24" s="23">
        <v>4.1500000000000004</v>
      </c>
      <c r="G24" s="24">
        <v>-24.545454545454533</v>
      </c>
      <c r="H24" s="23">
        <f t="shared" si="0"/>
        <v>24.900000000000002</v>
      </c>
      <c r="I24" s="13"/>
      <c r="J24" s="13"/>
      <c r="K24" s="13"/>
      <c r="L24" s="11">
        <f t="shared" si="1"/>
        <v>0</v>
      </c>
      <c r="M24" s="14"/>
    </row>
    <row r="25" spans="1:13" s="1" customFormat="1" ht="24" customHeight="1" x14ac:dyDescent="0.25">
      <c r="A25" s="31" t="s">
        <v>8</v>
      </c>
      <c r="B25" s="32"/>
      <c r="C25" s="32"/>
      <c r="D25" s="33"/>
      <c r="E25" s="12">
        <v>2023</v>
      </c>
      <c r="F25" s="23">
        <v>4.55</v>
      </c>
      <c r="G25" s="24">
        <v>-21.551724137931032</v>
      </c>
      <c r="H25" s="23">
        <f t="shared" si="0"/>
        <v>27.299999999999997</v>
      </c>
      <c r="I25" s="11"/>
      <c r="J25" s="11"/>
      <c r="K25" s="11"/>
      <c r="L25" s="11">
        <f t="shared" si="1"/>
        <v>0</v>
      </c>
      <c r="M25" s="14"/>
    </row>
    <row r="26" spans="1:13" s="1" customFormat="1" ht="24" customHeight="1" x14ac:dyDescent="0.25">
      <c r="A26" s="31" t="s">
        <v>18</v>
      </c>
      <c r="B26" s="32"/>
      <c r="C26" s="32"/>
      <c r="D26" s="33"/>
      <c r="E26" s="12">
        <v>2023</v>
      </c>
      <c r="F26" s="23">
        <v>3.65</v>
      </c>
      <c r="G26" s="24">
        <v>-15.116279069767444</v>
      </c>
      <c r="H26" s="23">
        <f t="shared" si="0"/>
        <v>21.9</v>
      </c>
      <c r="I26" s="11"/>
      <c r="J26" s="11"/>
      <c r="K26" s="11"/>
      <c r="L26" s="11">
        <f t="shared" si="1"/>
        <v>0</v>
      </c>
      <c r="M26" s="14"/>
    </row>
    <row r="27" spans="1:13" s="1" customFormat="1" ht="24" customHeight="1" x14ac:dyDescent="0.25">
      <c r="A27" s="31" t="s">
        <v>11</v>
      </c>
      <c r="B27" s="32"/>
      <c r="C27" s="32"/>
      <c r="D27" s="33"/>
      <c r="E27" s="12">
        <v>2023</v>
      </c>
      <c r="F27" s="23">
        <v>5.8</v>
      </c>
      <c r="G27" s="24">
        <v>-20</v>
      </c>
      <c r="H27" s="23">
        <f t="shared" si="0"/>
        <v>34.799999999999997</v>
      </c>
      <c r="I27" s="11"/>
      <c r="J27" s="11"/>
      <c r="K27" s="11"/>
      <c r="L27" s="11">
        <f t="shared" si="1"/>
        <v>0</v>
      </c>
      <c r="M27" s="14"/>
    </row>
    <row r="28" spans="1:13" s="1" customFormat="1" ht="24" customHeight="1" x14ac:dyDescent="0.25">
      <c r="A28" s="34" t="s">
        <v>20</v>
      </c>
      <c r="B28" s="34"/>
      <c r="C28" s="34"/>
      <c r="D28" s="34"/>
      <c r="E28" s="34"/>
      <c r="F28" s="34"/>
      <c r="G28" s="34"/>
      <c r="H28" s="34"/>
      <c r="I28" s="34"/>
      <c r="J28" s="34"/>
      <c r="K28" s="34"/>
      <c r="L28" s="34"/>
      <c r="M28" s="14"/>
    </row>
    <row r="29" spans="1:13" s="1" customFormat="1" ht="24" customHeight="1" x14ac:dyDescent="0.25">
      <c r="A29" s="35" t="s">
        <v>21</v>
      </c>
      <c r="B29" s="36"/>
      <c r="C29" s="36"/>
      <c r="D29" s="37"/>
      <c r="E29" s="20">
        <v>2024</v>
      </c>
      <c r="F29" s="11">
        <v>6.2</v>
      </c>
      <c r="G29" s="11">
        <v>-15.1</v>
      </c>
      <c r="H29" s="11">
        <v>37.200000000000003</v>
      </c>
      <c r="I29" s="11"/>
      <c r="J29" s="11"/>
      <c r="K29" s="11"/>
      <c r="L29" s="11">
        <f t="shared" ref="L29" si="2">(F29*SUM(I29:K29))</f>
        <v>0</v>
      </c>
      <c r="M29" s="14"/>
    </row>
    <row r="30" spans="1:13" s="1" customFormat="1" ht="24" customHeight="1" x14ac:dyDescent="0.25">
      <c r="A30" s="38" t="s">
        <v>20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8"/>
      <c r="M30" s="14"/>
    </row>
    <row r="31" spans="1:13" s="1" customFormat="1" ht="24" customHeight="1" x14ac:dyDescent="0.25">
      <c r="A31" s="39"/>
      <c r="B31" s="39"/>
      <c r="C31" s="39"/>
      <c r="D31" s="39"/>
      <c r="E31" s="19"/>
      <c r="F31" s="11"/>
      <c r="G31" s="11"/>
      <c r="H31" s="11"/>
      <c r="I31" s="11"/>
      <c r="J31" s="11"/>
      <c r="K31" s="11"/>
      <c r="L31" s="11"/>
      <c r="M31" s="14"/>
    </row>
    <row r="32" spans="1:13" s="1" customFormat="1" ht="24" customHeight="1" x14ac:dyDescent="0.25">
      <c r="A32" s="28" t="s">
        <v>22</v>
      </c>
      <c r="B32" s="29"/>
      <c r="C32" s="29"/>
      <c r="D32" s="30"/>
      <c r="E32" s="20">
        <v>2024</v>
      </c>
      <c r="F32" s="11">
        <v>7.2</v>
      </c>
      <c r="G32" s="11">
        <v>-15.15</v>
      </c>
      <c r="H32" s="11">
        <v>43.2</v>
      </c>
      <c r="I32" s="11"/>
      <c r="J32" s="11"/>
      <c r="K32" s="11"/>
      <c r="L32" s="11">
        <f t="shared" ref="L32:L33" si="3">(F32*SUM(I32:K32))</f>
        <v>0</v>
      </c>
      <c r="M32" s="14"/>
    </row>
    <row r="33" spans="1:13" s="1" customFormat="1" ht="24" customHeight="1" x14ac:dyDescent="0.25">
      <c r="A33" s="28" t="s">
        <v>23</v>
      </c>
      <c r="B33" s="29"/>
      <c r="C33" s="29"/>
      <c r="D33" s="30"/>
      <c r="E33" s="20">
        <v>2024</v>
      </c>
      <c r="F33" s="11">
        <v>7.2</v>
      </c>
      <c r="G33" s="11">
        <v>-15.15</v>
      </c>
      <c r="H33" s="11">
        <v>43.2</v>
      </c>
      <c r="I33" s="11"/>
      <c r="J33" s="11"/>
      <c r="K33" s="11"/>
      <c r="L33" s="11">
        <f t="shared" si="3"/>
        <v>0</v>
      </c>
      <c r="M33" s="14"/>
    </row>
    <row r="34" spans="1:13" x14ac:dyDescent="0.25">
      <c r="A34" s="22"/>
      <c r="B34" s="22"/>
      <c r="C34" s="22"/>
      <c r="D34" s="22"/>
      <c r="E34" s="22"/>
      <c r="F34" s="21"/>
      <c r="G34" s="21"/>
      <c r="H34" s="21"/>
      <c r="I34" s="21"/>
      <c r="J34" s="21"/>
      <c r="K34" s="21"/>
      <c r="L34" s="21"/>
    </row>
    <row r="35" spans="1:13" x14ac:dyDescent="0.25">
      <c r="F35" s="21"/>
      <c r="G35" s="21"/>
      <c r="H35" s="21"/>
      <c r="I35" s="21"/>
      <c r="J35" s="21"/>
      <c r="K35" s="21"/>
    </row>
  </sheetData>
  <mergeCells count="33">
    <mergeCell ref="A1:D2"/>
    <mergeCell ref="F1:G1"/>
    <mergeCell ref="G2:G3"/>
    <mergeCell ref="A15:D15"/>
    <mergeCell ref="A4:D4"/>
    <mergeCell ref="A5:D5"/>
    <mergeCell ref="A6:D6"/>
    <mergeCell ref="A7:D7"/>
    <mergeCell ref="A8:D8"/>
    <mergeCell ref="A9:D9"/>
    <mergeCell ref="A10:D10"/>
    <mergeCell ref="A11:D11"/>
    <mergeCell ref="A12:D12"/>
    <mergeCell ref="A13:D13"/>
    <mergeCell ref="A14:D14"/>
    <mergeCell ref="A27:D27"/>
    <mergeCell ref="A16:D16"/>
    <mergeCell ref="A17:D17"/>
    <mergeCell ref="A18:D18"/>
    <mergeCell ref="A19:D19"/>
    <mergeCell ref="A20:D20"/>
    <mergeCell ref="A21:D21"/>
    <mergeCell ref="A22:D22"/>
    <mergeCell ref="A23:D23"/>
    <mergeCell ref="A24:D24"/>
    <mergeCell ref="A25:D25"/>
    <mergeCell ref="A26:D26"/>
    <mergeCell ref="A28:L28"/>
    <mergeCell ref="A29:D29"/>
    <mergeCell ref="A30:L30"/>
    <mergeCell ref="A31:D31"/>
    <mergeCell ref="A32:D32"/>
    <mergeCell ref="A33:D33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Buzet SERVICE Magasin</dc:creator>
  <cp:lastModifiedBy>Millet Jérôme</cp:lastModifiedBy>
  <dcterms:created xsi:type="dcterms:W3CDTF">2015-06-05T18:19:34Z</dcterms:created>
  <dcterms:modified xsi:type="dcterms:W3CDTF">2024-12-05T17:56:32Z</dcterms:modified>
</cp:coreProperties>
</file>